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<sst xmlns="http://schemas.openxmlformats.org/spreadsheetml/2006/main" count="108" uniqueCount="67">
  <si>
    <t>附件：2023年舟山市卫生健康委员会部分直属事业单位公开招聘事业单位工作人员（第七批）计划表</t>
  </si>
  <si>
    <t>单位</t>
  </si>
  <si>
    <t>序号</t>
  </si>
  <si>
    <t>招聘岗位</t>
  </si>
  <si>
    <t>需求专业</t>
  </si>
  <si>
    <t>需求学历学位</t>
  </si>
  <si>
    <t>招聘计划数</t>
  </si>
  <si>
    <t>备注</t>
  </si>
  <si>
    <t>联系电话</t>
  </si>
  <si>
    <t>舟山医院</t>
  </si>
  <si>
    <t>急诊科/EICU</t>
  </si>
  <si>
    <t>研究生：临床医学（内科学、外科学方向）、内科学、外科学、急诊医学、重症医学                              
本科：临床医学</t>
  </si>
  <si>
    <t>硕士研究生及以上（经住培合格的本科学历临床医师，按硕士研究生同等对待）</t>
  </si>
  <si>
    <t xml:space="preserve">1.年龄要求35周岁及以下（1987年11月6日后出生）；           
2.2023年及之前毕业的研究生要求取得住院医师规范化培训合格证书。                                   </t>
  </si>
  <si>
    <t>0580-2292528
0580-2292522</t>
  </si>
  <si>
    <t>儿科</t>
  </si>
  <si>
    <t>研究生：临床医学（儿科学方向）、儿科学   
本科：临床医学、儿科学</t>
  </si>
  <si>
    <t>血液内科</t>
  </si>
  <si>
    <t>研究生：临床医学（内科学方向）、内科学                                本科：临床医学</t>
  </si>
  <si>
    <t>风湿免疫科</t>
  </si>
  <si>
    <t>消化内科</t>
  </si>
  <si>
    <t>全科医学科</t>
  </si>
  <si>
    <t>研究生：临床医学（内科学方向）、内科学、全科医学                     
本科：临床医学</t>
  </si>
  <si>
    <t>普外科</t>
  </si>
  <si>
    <t>研究生：临床医学（外科学方向）、外科学                           本科：临床医学</t>
  </si>
  <si>
    <t>耳鼻咽喉科</t>
  </si>
  <si>
    <t>研究生：耳鼻咽喉科学                          
本科：临床医学</t>
  </si>
  <si>
    <t>口腔科（口腔颌面外科岗位）</t>
  </si>
  <si>
    <t>研究生：口腔医学、口腔临床医学、口腔颌面外科学                                     本科：口腔医学</t>
  </si>
  <si>
    <t>皮肤科</t>
  </si>
  <si>
    <t>研究生：皮肤病与性病学                        
本科：临床医学</t>
  </si>
  <si>
    <t>介入诊疗中心</t>
  </si>
  <si>
    <t>研究生：临床医学、影像医学与核医学、放射影像学
本科：临床医学、医学影像学</t>
  </si>
  <si>
    <t>小计</t>
  </si>
  <si>
    <t>舟山市中医院</t>
  </si>
  <si>
    <t>肿瘤科</t>
  </si>
  <si>
    <t xml:space="preserve">研究生：临床医学（肿瘤学方向）、内科学（肿瘤学方向）、肿瘤学、中医内科学（肿瘤学方向） 、中西医结合临床（肿瘤学方向）   
本科：临床医学、中医学、中西医临床医学      </t>
  </si>
  <si>
    <t xml:space="preserve">1.年龄要求35周岁及以下（1987年11月6日后出生）；           
2.2023年及之前毕业的研究生要求取得住院医师规范化培训合格证书。               </t>
  </si>
  <si>
    <t>心血管病科/脑病科/老年医学科</t>
  </si>
  <si>
    <t>研究生：临床医学（内科学、老年医学方向）、内科学、老年医学、神经病学、中医内科学（心血管病学、脑病学、老年医学方向）、中西医结合临床（心血管病学、脑病学、老年医学方向）                                    本科：临床医学、中医学、中西医临床医学</t>
  </si>
  <si>
    <t>0580-8123901</t>
  </si>
  <si>
    <t>超声医学科</t>
  </si>
  <si>
    <t>研究生：临床医学、影像医学与核医学、超声医学            
本科：临床医学、医学影像学</t>
  </si>
  <si>
    <t>康复医学科</t>
  </si>
  <si>
    <t>研究生：康复医学与理疗学、运动医学                                       本科：临床医学</t>
  </si>
  <si>
    <t>1.年龄要求35周岁及以下（1987年11月6日后出生）；           
2.2023年及之前毕业的研究生要求取得住院医师规范化培训合格证书。        
3.研究生报考的本科专业必须为临床医学。</t>
  </si>
  <si>
    <t>舟山市第二人民医院</t>
  </si>
  <si>
    <t>精神科</t>
  </si>
  <si>
    <t>研究生：精神病与精神卫生学 
本科：精神医学</t>
  </si>
  <si>
    <t xml:space="preserve">1.年龄要求35周岁及以下（1987年11月6日后出生）；           
2.2023年及之前毕业的研究生要求取得住院医师规范化培训合格证书。          </t>
  </si>
  <si>
    <t>0580-2627973</t>
  </si>
  <si>
    <t>老年医学科</t>
  </si>
  <si>
    <t>研究生：内科学、老年医学、中医内科学
本科：临床医学</t>
  </si>
  <si>
    <t>舟山市临城街道社区卫生服务中心</t>
  </si>
  <si>
    <t>全科</t>
  </si>
  <si>
    <t>研究生：临床医学（内科学方向）、内科学、全科医学、中西医结合临床 
本科：临床医学、中西医临床医学</t>
  </si>
  <si>
    <t xml:space="preserve">1.年龄要求35周岁及以下（1987年11月6日后出生）；           
2.2023年及之前毕业的研究生要求取得住院医师规范化培训合格证书。             </t>
  </si>
  <si>
    <t>0580-2083566</t>
  </si>
  <si>
    <t>舟山市千岛街道社区卫生服务中心</t>
  </si>
  <si>
    <t>研究生：临床医学、内科学、老年医学、全科医学
本科：临床医学</t>
  </si>
  <si>
    <t xml:space="preserve">1.年龄要求35周岁及以下（1987年11月6日后出生）；           
2.2023年及之前毕业的研究生要求取得住院医师规范化培训合格证书。       </t>
  </si>
  <si>
    <t>0580-2380029</t>
  </si>
  <si>
    <t>中医科</t>
  </si>
  <si>
    <t>研究生：中医学、中医内科学                                             本科：中医学</t>
  </si>
  <si>
    <t>超声科</t>
  </si>
  <si>
    <t>研究生：临床医学、影像医学与核医学、超声医学                                                本科：临床医学、医学影像学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</si>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</sst>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0"/>
      <color indexed="8"/>
      <name val="宋体"/>
      <family val="0"/>
    </font>
    <font>
      <sz val="11"/>
      <color indexed="8"/>
      <name val="宋体"/>
      <family val="0"/>
    </font>
    <font>
      <sz val="11"/>
      <name val="仿宋_GB2312"/>
      <family val="0"/>
    </font>
    <font>
      <sz val="14"/>
      <color indexed="8"/>
      <name val="方正小标宋简体"/>
      <family val="0"/>
    </font>
    <font>
      <b/>
      <sz val="10"/>
      <color indexed="8"/>
      <name val="仿宋_GB2312"/>
      <family val="0"/>
    </font>
    <font>
      <b/>
      <sz val="10"/>
      <name val="仿宋_GB2312"/>
      <family val="0"/>
    </font>
    <font>
      <sz val="10"/>
      <name val="仿宋_GB2312"/>
      <family val="0"/>
    </font>
    <font>
      <sz val="10"/>
      <color indexed="8"/>
      <name val="仿宋_GB2312"/>
      <family val="0"/>
    </font>
    <font>
      <b/>
      <sz val="11"/>
      <name val="仿宋_GB2312"/>
      <family val="0"/>
    </font>
    <font>
      <sz val="11"/>
      <color indexed="62"/>
      <name val="宋体"/>
      <family val="0"/>
    </font>
    <font>
      <b/>
      <sz val="18"/>
      <color indexed="54"/>
      <name val="宋体"/>
      <family val="0"/>
    </font>
    <font>
      <sz val="11"/>
      <color indexed="9"/>
      <name val="宋体"/>
      <family val="0"/>
    </font>
    <font>
      <b/>
      <sz val="11"/>
      <color indexed="8"/>
      <name val="宋体"/>
      <family val="0"/>
    </font>
    <font>
      <u val="single"/>
      <sz val="11"/>
      <color indexed="12"/>
      <name val="宋体"/>
      <family val="0"/>
    </font>
    <font>
      <b/>
      <sz val="11"/>
      <color indexed="54"/>
      <name val="宋体"/>
      <family val="0"/>
    </font>
    <font>
      <sz val="11"/>
      <color indexed="16"/>
      <name val="宋体"/>
      <family val="0"/>
    </font>
    <font>
      <b/>
      <sz val="11"/>
      <color indexed="63"/>
      <name val="宋体"/>
      <family val="0"/>
    </font>
    <font>
      <i/>
      <sz val="11"/>
      <color indexed="23"/>
      <name val="宋体"/>
      <family val="0"/>
    </font>
    <font>
      <b/>
      <sz val="15"/>
      <color indexed="54"/>
      <name val="宋体"/>
      <family val="0"/>
    </font>
    <font>
      <u val="single"/>
      <sz val="11"/>
      <color indexed="20"/>
      <name val="宋体"/>
      <family val="0"/>
    </font>
    <font>
      <b/>
      <sz val="11"/>
      <color indexed="9"/>
      <name val="宋体"/>
      <family val="0"/>
    </font>
    <font>
      <sz val="11"/>
      <color indexed="53"/>
      <name val="宋体"/>
      <family val="0"/>
    </font>
    <font>
      <sz val="11"/>
      <color indexed="10"/>
      <name val="宋体"/>
      <family val="0"/>
    </font>
    <font>
      <b/>
      <sz val="13"/>
      <color indexed="54"/>
      <name val="宋体"/>
      <family val="0"/>
    </font>
    <font>
      <sz val="11"/>
      <color indexed="17"/>
      <name val="宋体"/>
      <family val="0"/>
    </font>
    <font>
      <sz val="11"/>
      <color indexed="19"/>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14"/>
      <color theme="1"/>
      <name val="方正小标宋简体"/>
      <family val="0"/>
    </font>
    <font>
      <sz val="10"/>
      <color rgb="FF000000"/>
      <name val="仿宋_GB2312"/>
      <family val="0"/>
    </font>
    <font>
      <sz val="10"/>
      <color theme="1"/>
      <name val="仿宋_GB2312"/>
      <family val="0"/>
    </font>
    <font>
      <b/>
      <sz val="10"/>
      <color theme="1"/>
      <name val="仿宋_GB2312"/>
      <family val="0"/>
    </font>
    <font>
      <b/>
      <sz val="10"/>
      <color rgb="FF000000"/>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color indexed="63"/>
      </left>
      <right>
        <color indexed="63"/>
      </right>
      <top style="thin">
        <color rgb="FF000000"/>
      </top>
      <bottom style="thin">
        <color rgb="FF000000"/>
      </bottom>
    </border>
    <border>
      <left>
        <color indexed="63"/>
      </left>
      <right style="thin"/>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78">
    <xf numFmtId="0" fontId="0" fillId="0" borderId="0" xfId="0" applyAlignment="1">
      <alignment vertical="center"/>
    </xf>
    <xf numFmtId="0" fontId="0" fillId="0" borderId="0" xfId="0" applyFill="1" applyAlignment="1">
      <alignment vertical="center"/>
    </xf>
    <xf numFmtId="0" fontId="49" fillId="0" borderId="0" xfId="0" applyFont="1" applyFill="1" applyBorder="1" applyAlignment="1">
      <alignment vertical="center"/>
    </xf>
    <xf numFmtId="0" fontId="30" fillId="0" borderId="0" xfId="0" applyFont="1" applyFill="1" applyBorder="1" applyAlignment="1">
      <alignment vertical="center"/>
    </xf>
    <xf numFmtId="0" fontId="4" fillId="0" borderId="0" xfId="0" applyFont="1" applyFill="1" applyAlignment="1">
      <alignment vertical="center"/>
    </xf>
    <xf numFmtId="0" fontId="30" fillId="0" borderId="0" xfId="0" applyFont="1" applyFill="1" applyBorder="1" applyAlignment="1">
      <alignment vertical="center"/>
    </xf>
    <xf numFmtId="0" fontId="0" fillId="0" borderId="0" xfId="0" applyFill="1" applyAlignment="1">
      <alignment horizontal="center" vertical="center"/>
    </xf>
    <xf numFmtId="0" fontId="50"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15"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 xfId="15" applyFont="1" applyFill="1" applyBorder="1" applyAlignment="1">
      <alignment horizontal="center" vertical="center" wrapText="1"/>
      <protection/>
    </xf>
    <xf numFmtId="0" fontId="51" fillId="0" borderId="9" xfId="15" applyFont="1" applyFill="1" applyBorder="1" applyAlignment="1">
      <alignment horizontal="center" vertical="center" wrapText="1"/>
      <protection/>
    </xf>
    <xf numFmtId="0" fontId="8" fillId="0" borderId="9" xfId="15" applyFont="1" applyFill="1" applyBorder="1" applyAlignment="1">
      <alignment horizontal="left" vertical="center" wrapText="1"/>
      <protection/>
    </xf>
    <xf numFmtId="0" fontId="8" fillId="0" borderId="9" xfId="0" applyFont="1" applyFill="1" applyBorder="1" applyAlignment="1">
      <alignment horizontal="center" vertical="center"/>
    </xf>
    <xf numFmtId="0" fontId="8" fillId="0" borderId="1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vertical="center" wrapText="1"/>
    </xf>
    <xf numFmtId="0" fontId="7" fillId="0" borderId="9" xfId="0" applyFont="1" applyFill="1" applyBorder="1" applyAlignment="1">
      <alignment horizontal="center" vertical="center"/>
    </xf>
    <xf numFmtId="0" fontId="52" fillId="0" borderId="17"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9" xfId="15" applyFont="1" applyFill="1" applyBorder="1" applyAlignment="1">
      <alignment horizontal="center" vertical="center"/>
      <protection/>
    </xf>
    <xf numFmtId="0" fontId="8" fillId="0" borderId="20"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7" fillId="0" borderId="21"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4" fillId="0" borderId="9" xfId="15"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7" fillId="0" borderId="9" xfId="0" applyFont="1" applyFill="1" applyBorder="1" applyAlignment="1">
      <alignment horizontal="center" vertical="center"/>
    </xf>
    <xf numFmtId="0" fontId="54" fillId="0" borderId="9" xfId="0"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8" fillId="0" borderId="9" xfId="15" applyNumberFormat="1" applyFont="1" applyFill="1" applyBorder="1" applyAlignment="1">
      <alignment vertical="center" wrapText="1"/>
      <protection/>
    </xf>
    <xf numFmtId="0" fontId="8" fillId="0" borderId="11" xfId="0" applyNumberFormat="1"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17" xfId="15" applyFont="1" applyFill="1" applyBorder="1" applyAlignment="1">
      <alignment horizontal="center" vertical="center" wrapText="1"/>
      <protection/>
    </xf>
    <xf numFmtId="0" fontId="53" fillId="0" borderId="22" xfId="0" applyFont="1" applyFill="1" applyBorder="1" applyAlignment="1">
      <alignment horizontal="center" vertical="center" wrapText="1"/>
    </xf>
    <xf numFmtId="0" fontId="53" fillId="0" borderId="9" xfId="0" applyFont="1" applyFill="1" applyBorder="1" applyAlignment="1">
      <alignment vertical="center" wrapText="1"/>
    </xf>
    <xf numFmtId="0" fontId="8" fillId="0" borderId="16" xfId="15" applyFont="1" applyFill="1" applyBorder="1" applyAlignment="1">
      <alignment horizontal="center" vertical="center" wrapText="1"/>
      <protection/>
    </xf>
    <xf numFmtId="0" fontId="8" fillId="0" borderId="9" xfId="0" applyFont="1" applyFill="1" applyBorder="1" applyAlignment="1">
      <alignment horizontal="center" vertical="center"/>
    </xf>
    <xf numFmtId="0" fontId="8" fillId="0" borderId="17" xfId="0" applyFont="1" applyFill="1" applyBorder="1" applyAlignment="1">
      <alignment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53" fillId="0" borderId="22" xfId="0" applyFont="1" applyFill="1" applyBorder="1" applyAlignment="1">
      <alignment horizontal="center" vertical="center" wrapText="1"/>
    </xf>
    <xf numFmtId="0" fontId="7" fillId="0" borderId="9" xfId="0" applyFont="1" applyFill="1" applyBorder="1" applyAlignment="1">
      <alignment horizontal="center" vertical="center"/>
    </xf>
    <xf numFmtId="0" fontId="53" fillId="0" borderId="9" xfId="0" applyFont="1" applyFill="1" applyBorder="1" applyAlignment="1">
      <alignment vertical="center" wrapText="1"/>
    </xf>
    <xf numFmtId="0" fontId="8" fillId="0" borderId="16" xfId="0" applyFont="1" applyFill="1" applyBorder="1" applyAlignment="1">
      <alignment horizontal="center" vertical="center" wrapText="1"/>
    </xf>
    <xf numFmtId="0" fontId="4" fillId="0" borderId="21"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21" xfId="0" applyFont="1" applyFill="1" applyBorder="1" applyAlignment="1">
      <alignment horizontal="left"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3"/>
  <sheetViews>
    <sheetView tabSelected="1" zoomScale="86" zoomScaleNormal="86" zoomScaleSheetLayoutView="100" workbookViewId="0" topLeftCell="A13">
      <selection activeCell="D19" sqref="D19"/>
    </sheetView>
  </sheetViews>
  <sheetFormatPr defaultColWidth="9.00390625" defaultRowHeight="14.25"/>
  <cols>
    <col min="1" max="1" width="4.625" style="1" customWidth="1"/>
    <col min="2" max="2" width="4.25390625" style="1" customWidth="1"/>
    <col min="3" max="3" width="13.25390625" style="1" customWidth="1"/>
    <col min="4" max="4" width="42.25390625" style="1" customWidth="1"/>
    <col min="5" max="5" width="11.125" style="6" customWidth="1"/>
    <col min="6" max="6" width="5.50390625" style="1" customWidth="1"/>
    <col min="7" max="7" width="40.375" style="1" customWidth="1"/>
    <col min="8" max="8" width="8.00390625" style="1" customWidth="1"/>
    <col min="9" max="16384" width="9.00390625" style="1" customWidth="1"/>
  </cols>
  <sheetData>
    <row r="1" spans="1:8" s="1" customFormat="1" ht="25.5" customHeight="1">
      <c r="A1" s="7" t="s">
        <v>0</v>
      </c>
      <c r="B1" s="7"/>
      <c r="C1" s="7"/>
      <c r="D1" s="7"/>
      <c r="E1" s="7"/>
      <c r="F1" s="7"/>
      <c r="G1" s="7"/>
      <c r="H1" s="7"/>
    </row>
    <row r="2" spans="1:8" s="1" customFormat="1" ht="36">
      <c r="A2" s="8" t="s">
        <v>1</v>
      </c>
      <c r="B2" s="9" t="s">
        <v>2</v>
      </c>
      <c r="C2" s="9" t="s">
        <v>3</v>
      </c>
      <c r="D2" s="9" t="s">
        <v>4</v>
      </c>
      <c r="E2" s="9" t="s">
        <v>5</v>
      </c>
      <c r="F2" s="9" t="s">
        <v>6</v>
      </c>
      <c r="G2" s="9" t="s">
        <v>7</v>
      </c>
      <c r="H2" s="9" t="s">
        <v>8</v>
      </c>
    </row>
    <row r="3" spans="1:8" s="2" customFormat="1" ht="48" customHeight="1">
      <c r="A3" s="10" t="s">
        <v>9</v>
      </c>
      <c r="B3" s="11">
        <v>1</v>
      </c>
      <c r="C3" s="12" t="s">
        <v>10</v>
      </c>
      <c r="D3" s="13" t="s">
        <v>11</v>
      </c>
      <c r="E3" s="10" t="s">
        <v>12</v>
      </c>
      <c r="F3" s="23">
        <v>3</v>
      </c>
      <c r="G3" s="18" t="s">
        <v>13</v>
      </c>
      <c r="H3" s="45" t="s">
        <v>14</v>
      </c>
    </row>
    <row r="4" spans="1:8" s="3" customFormat="1" ht="30.75" customHeight="1">
      <c r="A4" s="14"/>
      <c r="B4" s="11">
        <v>2</v>
      </c>
      <c r="C4" s="12" t="s">
        <v>15</v>
      </c>
      <c r="D4" s="13" t="s">
        <v>16</v>
      </c>
      <c r="E4" s="14"/>
      <c r="F4" s="12">
        <v>1</v>
      </c>
      <c r="G4" s="18"/>
      <c r="H4" s="46"/>
    </row>
    <row r="5" spans="1:8" s="3" customFormat="1" ht="13.5">
      <c r="A5" s="14"/>
      <c r="B5" s="11">
        <v>3</v>
      </c>
      <c r="C5" s="12" t="s">
        <v>17</v>
      </c>
      <c r="D5" s="15" t="s">
        <v>18</v>
      </c>
      <c r="E5" s="14"/>
      <c r="F5" s="12">
        <v>1</v>
      </c>
      <c r="G5" s="18"/>
      <c r="H5" s="46"/>
    </row>
    <row r="6" spans="1:8" s="3" customFormat="1" ht="13.5">
      <c r="A6" s="14"/>
      <c r="B6" s="11">
        <v>4</v>
      </c>
      <c r="C6" s="12" t="s">
        <v>19</v>
      </c>
      <c r="D6" s="16"/>
      <c r="E6" s="14"/>
      <c r="F6" s="12">
        <v>1</v>
      </c>
      <c r="G6" s="18"/>
      <c r="H6" s="46"/>
    </row>
    <row r="7" spans="1:8" s="3" customFormat="1" ht="13.5">
      <c r="A7" s="14"/>
      <c r="B7" s="11">
        <v>5</v>
      </c>
      <c r="C7" s="12" t="s">
        <v>20</v>
      </c>
      <c r="D7" s="16"/>
      <c r="E7" s="14"/>
      <c r="F7" s="12">
        <v>2</v>
      </c>
      <c r="G7" s="18"/>
      <c r="H7" s="46"/>
    </row>
    <row r="8" spans="1:8" s="3" customFormat="1" ht="31.5" customHeight="1">
      <c r="A8" s="14"/>
      <c r="B8" s="11">
        <v>6</v>
      </c>
      <c r="C8" s="12" t="s">
        <v>21</v>
      </c>
      <c r="D8" s="17" t="s">
        <v>22</v>
      </c>
      <c r="E8" s="14"/>
      <c r="F8" s="12">
        <v>1</v>
      </c>
      <c r="G8" s="18"/>
      <c r="H8" s="46"/>
    </row>
    <row r="9" spans="1:8" s="3" customFormat="1" ht="31.5" customHeight="1">
      <c r="A9" s="14"/>
      <c r="B9" s="11">
        <v>7</v>
      </c>
      <c r="C9" s="12" t="s">
        <v>23</v>
      </c>
      <c r="D9" s="18" t="s">
        <v>24</v>
      </c>
      <c r="E9" s="14"/>
      <c r="F9" s="12">
        <v>2</v>
      </c>
      <c r="G9" s="18"/>
      <c r="H9" s="46"/>
    </row>
    <row r="10" spans="1:8" s="3" customFormat="1" ht="31.5" customHeight="1">
      <c r="A10" s="14"/>
      <c r="B10" s="11">
        <v>8</v>
      </c>
      <c r="C10" s="12" t="s">
        <v>25</v>
      </c>
      <c r="D10" s="18" t="s">
        <v>26</v>
      </c>
      <c r="E10" s="14"/>
      <c r="F10" s="12">
        <v>1</v>
      </c>
      <c r="G10" s="18"/>
      <c r="H10" s="46"/>
    </row>
    <row r="11" spans="1:8" s="3" customFormat="1" ht="31.5" customHeight="1">
      <c r="A11" s="14"/>
      <c r="B11" s="11">
        <v>9</v>
      </c>
      <c r="C11" s="12" t="s">
        <v>27</v>
      </c>
      <c r="D11" s="13" t="s">
        <v>28</v>
      </c>
      <c r="E11" s="14"/>
      <c r="F11" s="12">
        <v>1</v>
      </c>
      <c r="G11" s="18"/>
      <c r="H11" s="46"/>
    </row>
    <row r="12" spans="1:8" s="3" customFormat="1" ht="31.5" customHeight="1">
      <c r="A12" s="14"/>
      <c r="B12" s="11">
        <v>10</v>
      </c>
      <c r="C12" s="12" t="s">
        <v>29</v>
      </c>
      <c r="D12" s="18" t="s">
        <v>30</v>
      </c>
      <c r="E12" s="14"/>
      <c r="F12" s="12">
        <v>1</v>
      </c>
      <c r="G12" s="18"/>
      <c r="H12" s="46"/>
    </row>
    <row r="13" spans="1:8" s="3" customFormat="1" ht="31.5" customHeight="1">
      <c r="A13" s="14"/>
      <c r="B13" s="11">
        <v>11</v>
      </c>
      <c r="C13" s="12" t="s">
        <v>31</v>
      </c>
      <c r="D13" s="18" t="s">
        <v>32</v>
      </c>
      <c r="E13" s="14"/>
      <c r="F13" s="12">
        <v>1</v>
      </c>
      <c r="G13" s="18"/>
      <c r="H13" s="46"/>
    </row>
    <row r="14" spans="1:8" s="3" customFormat="1" ht="13.5">
      <c r="A14" s="19"/>
      <c r="B14" s="20" t="s">
        <v>33</v>
      </c>
      <c r="C14" s="21"/>
      <c r="D14" s="21"/>
      <c r="E14" s="47"/>
      <c r="F14" s="28">
        <f>SUM(F3:F13)</f>
        <v>15</v>
      </c>
      <c r="G14" s="48"/>
      <c r="H14" s="46"/>
    </row>
    <row r="15" spans="1:8" s="1" customFormat="1" ht="36">
      <c r="A15" s="8" t="s">
        <v>1</v>
      </c>
      <c r="B15" s="9" t="s">
        <v>2</v>
      </c>
      <c r="C15" s="9" t="s">
        <v>3</v>
      </c>
      <c r="D15" s="9" t="s">
        <v>4</v>
      </c>
      <c r="E15" s="9" t="s">
        <v>5</v>
      </c>
      <c r="F15" s="9" t="s">
        <v>6</v>
      </c>
      <c r="G15" s="9" t="s">
        <v>7</v>
      </c>
      <c r="H15" s="9" t="s">
        <v>8</v>
      </c>
    </row>
    <row r="16" spans="1:8" s="1" customFormat="1" ht="51.75" customHeight="1">
      <c r="A16" s="22" t="s">
        <v>34</v>
      </c>
      <c r="B16" s="23">
        <v>12</v>
      </c>
      <c r="C16" s="24" t="s">
        <v>35</v>
      </c>
      <c r="D16" s="25" t="s">
        <v>36</v>
      </c>
      <c r="E16" s="49" t="s">
        <v>12</v>
      </c>
      <c r="F16" s="26">
        <v>1</v>
      </c>
      <c r="G16" s="50" t="s">
        <v>37</v>
      </c>
      <c r="H16" s="51"/>
    </row>
    <row r="17" spans="1:8" s="1" customFormat="1" ht="63" customHeight="1">
      <c r="A17" s="22"/>
      <c r="B17" s="26">
        <v>13</v>
      </c>
      <c r="C17" s="12" t="s">
        <v>38</v>
      </c>
      <c r="D17" s="13" t="s">
        <v>39</v>
      </c>
      <c r="E17" s="49"/>
      <c r="F17" s="26">
        <v>1</v>
      </c>
      <c r="G17" s="50"/>
      <c r="H17" s="52" t="s">
        <v>40</v>
      </c>
    </row>
    <row r="18" spans="1:8" s="1" customFormat="1" ht="42" customHeight="1">
      <c r="A18" s="22"/>
      <c r="B18" s="26">
        <v>14</v>
      </c>
      <c r="C18" s="12" t="s">
        <v>41</v>
      </c>
      <c r="D18" s="13" t="s">
        <v>42</v>
      </c>
      <c r="E18" s="49"/>
      <c r="F18" s="26">
        <v>1</v>
      </c>
      <c r="G18" s="50"/>
      <c r="H18" s="52"/>
    </row>
    <row r="19" spans="1:8" s="1" customFormat="1" ht="55.5" customHeight="1">
      <c r="A19" s="22"/>
      <c r="B19" s="26">
        <v>15</v>
      </c>
      <c r="C19" s="12" t="s">
        <v>43</v>
      </c>
      <c r="D19" s="13" t="s">
        <v>44</v>
      </c>
      <c r="E19" s="49"/>
      <c r="F19" s="26">
        <v>1</v>
      </c>
      <c r="G19" s="53" t="s">
        <v>45</v>
      </c>
      <c r="H19" s="52"/>
    </row>
    <row r="20" spans="1:8" s="4" customFormat="1" ht="13.5">
      <c r="A20" s="27"/>
      <c r="B20" s="28" t="s">
        <v>33</v>
      </c>
      <c r="C20" s="29"/>
      <c r="D20" s="29"/>
      <c r="E20" s="29"/>
      <c r="F20" s="54">
        <f>SUM(F16:F19)</f>
        <v>4</v>
      </c>
      <c r="G20" s="55"/>
      <c r="H20" s="52"/>
    </row>
    <row r="21" spans="1:8" s="1" customFormat="1" ht="36">
      <c r="A21" s="8" t="s">
        <v>1</v>
      </c>
      <c r="B21" s="9" t="s">
        <v>2</v>
      </c>
      <c r="C21" s="9" t="s">
        <v>3</v>
      </c>
      <c r="D21" s="9" t="s">
        <v>4</v>
      </c>
      <c r="E21" s="9" t="s">
        <v>5</v>
      </c>
      <c r="F21" s="9" t="s">
        <v>6</v>
      </c>
      <c r="G21" s="9" t="s">
        <v>7</v>
      </c>
      <c r="H21" s="9" t="s">
        <v>8</v>
      </c>
    </row>
    <row r="22" spans="1:8" s="5" customFormat="1" ht="54.75" customHeight="1">
      <c r="A22" s="30" t="s">
        <v>46</v>
      </c>
      <c r="B22" s="26">
        <v>16</v>
      </c>
      <c r="C22" s="31" t="s">
        <v>47</v>
      </c>
      <c r="D22" s="32" t="s">
        <v>48</v>
      </c>
      <c r="E22" s="56" t="s">
        <v>12</v>
      </c>
      <c r="F22" s="57">
        <v>2</v>
      </c>
      <c r="G22" s="58" t="s">
        <v>49</v>
      </c>
      <c r="H22" s="12" t="s">
        <v>50</v>
      </c>
    </row>
    <row r="23" spans="1:8" s="5" customFormat="1" ht="54" customHeight="1">
      <c r="A23" s="30"/>
      <c r="B23" s="26">
        <v>17</v>
      </c>
      <c r="C23" s="31" t="s">
        <v>51</v>
      </c>
      <c r="D23" s="32" t="s">
        <v>52</v>
      </c>
      <c r="E23" s="59"/>
      <c r="F23" s="57">
        <v>4</v>
      </c>
      <c r="G23" s="58"/>
      <c r="H23" s="12"/>
    </row>
    <row r="24" spans="1:8" s="5" customFormat="1" ht="13.5">
      <c r="A24" s="30"/>
      <c r="B24" s="33" t="s">
        <v>33</v>
      </c>
      <c r="C24" s="33"/>
      <c r="D24" s="33"/>
      <c r="E24" s="33"/>
      <c r="F24" s="33">
        <f>SUM(F22:F23)</f>
        <v>6</v>
      </c>
      <c r="G24" s="60"/>
      <c r="H24" s="12"/>
    </row>
    <row r="25" spans="1:8" s="1" customFormat="1" ht="36">
      <c r="A25" s="8" t="s">
        <v>1</v>
      </c>
      <c r="B25" s="9" t="s">
        <v>2</v>
      </c>
      <c r="C25" s="9" t="s">
        <v>3</v>
      </c>
      <c r="D25" s="9" t="s">
        <v>4</v>
      </c>
      <c r="E25" s="9" t="s">
        <v>5</v>
      </c>
      <c r="F25" s="9" t="s">
        <v>6</v>
      </c>
      <c r="G25" s="9" t="s">
        <v>7</v>
      </c>
      <c r="H25" s="9" t="s">
        <v>8</v>
      </c>
    </row>
    <row r="26" spans="1:8" s="4" customFormat="1" ht="84" customHeight="1">
      <c r="A26" s="34" t="s">
        <v>53</v>
      </c>
      <c r="B26" s="23">
        <v>18</v>
      </c>
      <c r="C26" s="23" t="s">
        <v>54</v>
      </c>
      <c r="D26" s="25" t="s">
        <v>55</v>
      </c>
      <c r="E26" s="12" t="s">
        <v>12</v>
      </c>
      <c r="F26" s="23">
        <v>2</v>
      </c>
      <c r="G26" s="18" t="s">
        <v>56</v>
      </c>
      <c r="H26" s="61" t="s">
        <v>57</v>
      </c>
    </row>
    <row r="27" spans="1:8" s="1" customFormat="1" ht="15.75">
      <c r="A27" s="35"/>
      <c r="B27" s="36" t="s">
        <v>33</v>
      </c>
      <c r="C27" s="37"/>
      <c r="D27" s="37"/>
      <c r="E27" s="62"/>
      <c r="F27" s="33">
        <f>SUM(F26:F26)</f>
        <v>2</v>
      </c>
      <c r="G27" s="63"/>
      <c r="H27" s="64"/>
    </row>
    <row r="28" spans="1:8" s="1" customFormat="1" ht="36">
      <c r="A28" s="8" t="s">
        <v>1</v>
      </c>
      <c r="B28" s="9" t="s">
        <v>2</v>
      </c>
      <c r="C28" s="9" t="s">
        <v>3</v>
      </c>
      <c r="D28" s="9" t="s">
        <v>4</v>
      </c>
      <c r="E28" s="9" t="s">
        <v>5</v>
      </c>
      <c r="F28" s="9" t="s">
        <v>6</v>
      </c>
      <c r="G28" s="9" t="s">
        <v>7</v>
      </c>
      <c r="H28" s="9" t="s">
        <v>8</v>
      </c>
    </row>
    <row r="29" spans="1:8" s="4" customFormat="1" ht="42" customHeight="1">
      <c r="A29" s="38" t="s">
        <v>58</v>
      </c>
      <c r="B29" s="11">
        <v>19</v>
      </c>
      <c r="C29" s="39" t="s">
        <v>54</v>
      </c>
      <c r="D29" s="13" t="s">
        <v>59</v>
      </c>
      <c r="E29" s="38" t="s">
        <v>12</v>
      </c>
      <c r="F29" s="65">
        <v>3</v>
      </c>
      <c r="G29" s="66" t="s">
        <v>60</v>
      </c>
      <c r="H29" s="67" t="s">
        <v>61</v>
      </c>
    </row>
    <row r="30" spans="1:8" s="4" customFormat="1" ht="33" customHeight="1">
      <c r="A30" s="22"/>
      <c r="B30" s="11">
        <v>20</v>
      </c>
      <c r="C30" s="12" t="s">
        <v>62</v>
      </c>
      <c r="D30" s="13" t="s">
        <v>63</v>
      </c>
      <c r="E30" s="22"/>
      <c r="F30" s="65">
        <v>1</v>
      </c>
      <c r="G30" s="68"/>
      <c r="H30" s="67"/>
    </row>
    <row r="31" spans="1:8" s="4" customFormat="1" ht="39" customHeight="1">
      <c r="A31" s="22"/>
      <c r="B31" s="11">
        <v>21</v>
      </c>
      <c r="C31" s="40" t="s">
        <v>64</v>
      </c>
      <c r="D31" s="13" t="s">
        <v>65</v>
      </c>
      <c r="E31" s="27"/>
      <c r="F31" s="65">
        <v>1</v>
      </c>
      <c r="G31" s="69"/>
      <c r="H31" s="67"/>
    </row>
    <row r="32" spans="1:8" s="4" customFormat="1" ht="13.5">
      <c r="A32" s="27"/>
      <c r="B32" s="41" t="s">
        <v>33</v>
      </c>
      <c r="C32" s="42"/>
      <c r="D32" s="42"/>
      <c r="E32" s="70"/>
      <c r="F32" s="71">
        <f>SUM(F29:F31)</f>
        <v>5</v>
      </c>
      <c r="G32" s="72"/>
      <c r="H32" s="73"/>
    </row>
    <row r="33" spans="1:8" s="4" customFormat="1" ht="13.5">
      <c r="A33" s="43" t="s">
        <v>66</v>
      </c>
      <c r="B33" s="44"/>
      <c r="C33" s="44"/>
      <c r="D33" s="44"/>
      <c r="E33" s="74"/>
      <c r="F33" s="75">
        <f>F14+F20+F24+F27+F32</f>
        <v>32</v>
      </c>
      <c r="G33" s="76"/>
      <c r="H33" s="77"/>
    </row>
  </sheetData>
  <sheetProtection/>
  <mergeCells count="27">
    <mergeCell ref="A1:H1"/>
    <mergeCell ref="B14:E14"/>
    <mergeCell ref="B20:E20"/>
    <mergeCell ref="B24:D24"/>
    <mergeCell ref="B27:E27"/>
    <mergeCell ref="B32:E32"/>
    <mergeCell ref="A33:E33"/>
    <mergeCell ref="F33:H33"/>
    <mergeCell ref="A3:A14"/>
    <mergeCell ref="A16:A20"/>
    <mergeCell ref="A22:A24"/>
    <mergeCell ref="A26:A27"/>
    <mergeCell ref="A29:A32"/>
    <mergeCell ref="D5:D7"/>
    <mergeCell ref="E3:E13"/>
    <mergeCell ref="E16:E19"/>
    <mergeCell ref="E22:E23"/>
    <mergeCell ref="E29:E31"/>
    <mergeCell ref="G3:G13"/>
    <mergeCell ref="G16:G18"/>
    <mergeCell ref="G22:G23"/>
    <mergeCell ref="G29:G31"/>
    <mergeCell ref="H3:H14"/>
    <mergeCell ref="H17:H20"/>
    <mergeCell ref="H22:H24"/>
    <mergeCell ref="H26:H27"/>
    <mergeCell ref="H29:H32"/>
  </mergeCells>
  <printOptions/>
  <pageMargins left="0.5118055555555555" right="0.15694444444444444" top="0.2125"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2018-06-28T11:28:41Z</dcterms:created>
  <dcterms:modified xsi:type="dcterms:W3CDTF">2023-11-06T09:49:15Z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65CD606A44E64562BE0C2564C8E8BCA4</vt:lpwstr>
  </property>
  <property fmtid="{D5CDD505-2E9C-101B-9397-08002B2CF9AE}" pid="4" name="퀀_generated_2.-2147483648">
    <vt:i4>2052</vt:i4>
  </property>
</Properties>
</file>