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0020" activeTab="0"/>
  </bookViews>
  <sheets>
    <sheet name="发布" sheetId="1" r:id="rId1"/>
  </sheets>
  <definedNames>
    <definedName name="_xlnm.Print_Area" localSheetId="0">'发布'!$A:$P</definedName>
    <definedName name="_xlnm.Print_Titles" localSheetId="0">'发布'!$3:$4</definedName>
    <definedName name="_xlnm._FilterDatabase" localSheetId="0" hidden="1">'发布'!$A$4:$P$13</definedName>
  </definedNames>
  <calcPr fullCalcOnLoad="1"/>
</workbook>
</file>

<file path=xl/sharedStrings.xml><?xml version="1.0" encoding="utf-8"?>
<sst xmlns="http://schemas.openxmlformats.org/spreadsheetml/2006/main" count="116" uniqueCount="52">
  <si>
    <t>附件：</t>
  </si>
  <si>
    <t>2022年澜沧县卫健系统事业单位紧缺急需人才招聘简章</t>
  </si>
  <si>
    <t>序号</t>
  </si>
  <si>
    <t>用人单位</t>
  </si>
  <si>
    <t>经费渠道</t>
  </si>
  <si>
    <t>岗位名称</t>
  </si>
  <si>
    <t>岗位代码</t>
  </si>
  <si>
    <t>招聘人数</t>
  </si>
  <si>
    <t>专业需求</t>
  </si>
  <si>
    <t>学历、学位要求</t>
  </si>
  <si>
    <t>考生身份要求</t>
  </si>
  <si>
    <t>招聘条件</t>
  </si>
  <si>
    <t>备注</t>
  </si>
  <si>
    <t>学历</t>
  </si>
  <si>
    <t>学位</t>
  </si>
  <si>
    <t>年龄</t>
  </si>
  <si>
    <t>性别</t>
  </si>
  <si>
    <t>民族</t>
  </si>
  <si>
    <t>户籍</t>
  </si>
  <si>
    <t>其  它</t>
  </si>
  <si>
    <t>澜沧县第一人民医院</t>
  </si>
  <si>
    <t>差额拨款</t>
  </si>
  <si>
    <t>专业技术人员</t>
  </si>
  <si>
    <t>YJ001001</t>
  </si>
  <si>
    <t>临床医学</t>
  </si>
  <si>
    <t>本科及以上</t>
  </si>
  <si>
    <t>学士及以上</t>
  </si>
  <si>
    <t>2020年、2021年、2022年普通高等院校毕业生</t>
  </si>
  <si>
    <t>18至35岁</t>
  </si>
  <si>
    <t>不限</t>
  </si>
  <si>
    <t>1.具有执业医师及以上专业技术职称资格证的放宽到往届普通高等院校毕业生；
2.具有主治医师及以上专业技术职称资格证的年龄放宽到40岁；
3.具有硕士研究生及以上学历的年龄放宽至40岁。</t>
  </si>
  <si>
    <t>YJ001002</t>
  </si>
  <si>
    <t>硕士研究生及以上</t>
  </si>
  <si>
    <t>硕士及以上</t>
  </si>
  <si>
    <t>18至40岁</t>
  </si>
  <si>
    <t>具有执业医师及以上专业技术职称资格证的放宽到往届普通高等院校毕业生。</t>
  </si>
  <si>
    <t>澜沧县第二人民医院</t>
  </si>
  <si>
    <t>YJ002001</t>
  </si>
  <si>
    <t>澜沧县中医医院</t>
  </si>
  <si>
    <t>YJ003001</t>
  </si>
  <si>
    <t>中医骨伤科学</t>
  </si>
  <si>
    <t>YJ003002</t>
  </si>
  <si>
    <t>澜沧县妇幼保健院</t>
  </si>
  <si>
    <t>全额拨款</t>
  </si>
  <si>
    <t>YJ004001</t>
  </si>
  <si>
    <t>澜沧县疾病预防控制中心</t>
  </si>
  <si>
    <t>YJ005001</t>
  </si>
  <si>
    <t>卫生检验与检疫</t>
  </si>
  <si>
    <t>1.具有主管检验师及以上专业技术职称资格证的放宽到往届普通高等院校毕业生，年龄放宽到40岁；
2.具有硕士研究生及以上学历的年龄放宽至40岁。</t>
  </si>
  <si>
    <t>YJ005002</t>
  </si>
  <si>
    <t>医学检验技术、医学检验</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</si>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</sst>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5">
    <font>
      <sz val="12"/>
      <name val="宋体"/>
      <family val="0"/>
    </font>
    <font>
      <sz val="11"/>
      <name val="宋体"/>
      <family val="0"/>
    </font>
    <font>
      <sz val="9"/>
      <name val="微软雅黑"/>
      <family val="2"/>
    </font>
    <font>
      <sz val="8"/>
      <name val="微软雅黑"/>
      <family val="2"/>
    </font>
    <font>
      <sz val="12"/>
      <color indexed="8"/>
      <name val="微软雅黑"/>
      <family val="2"/>
    </font>
    <font>
      <sz val="12"/>
      <name val="微软雅黑"/>
      <family val="2"/>
    </font>
    <font>
      <b/>
      <sz val="16"/>
      <color indexed="8"/>
      <name val="微软雅黑"/>
      <family val="2"/>
    </font>
    <font>
      <b/>
      <sz val="9"/>
      <color indexed="8"/>
      <name val="微软雅黑"/>
      <family val="2"/>
    </font>
    <font>
      <sz val="8"/>
      <color indexed="8"/>
      <name val="微软雅黑"/>
      <family val="2"/>
    </font>
    <font>
      <sz val="10"/>
      <name val="微软雅黑"/>
      <family val="2"/>
    </font>
    <font>
      <sz val="10"/>
      <color indexed="8"/>
      <name val="微软雅黑"/>
      <family val="2"/>
    </font>
    <font>
      <sz val="9"/>
      <color indexed="8"/>
      <name val="微软雅黑"/>
      <family val="2"/>
    </font>
    <font>
      <u val="single"/>
      <sz val="11"/>
      <color indexed="12"/>
      <name val="宋体"/>
      <family val="0"/>
    </font>
    <font>
      <sz val="11"/>
      <color indexed="8"/>
      <name val="宋体"/>
      <family val="0"/>
    </font>
    <font>
      <b/>
      <sz val="18"/>
      <color indexed="62"/>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u val="single"/>
      <sz val="11"/>
      <color indexed="20"/>
      <name val="宋体"/>
      <family val="0"/>
    </font>
    <font>
      <b/>
      <sz val="15"/>
      <color indexed="62"/>
      <name val="宋体"/>
      <family val="0"/>
    </font>
    <font>
      <b/>
      <sz val="11"/>
      <color indexed="62"/>
      <name val="宋体"/>
      <family val="0"/>
    </font>
    <font>
      <i/>
      <sz val="11"/>
      <color indexed="23"/>
      <name val="宋体"/>
      <family val="0"/>
    </font>
    <font>
      <sz val="11"/>
      <color indexed="10"/>
      <name val="宋体"/>
      <family val="0"/>
    </font>
    <font>
      <b/>
      <sz val="13"/>
      <color indexed="62"/>
      <name val="宋体"/>
      <family val="0"/>
    </font>
    <font>
      <sz val="11"/>
      <color indexed="19"/>
      <name val="宋体"/>
      <family val="0"/>
    </font>
    <font>
      <b/>
      <sz val="11"/>
      <color indexed="8"/>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微软雅黑"/>
      <family val="2"/>
    </font>
    <font>
      <b/>
      <sz val="16"/>
      <color theme="1"/>
      <name val="微软雅黑"/>
      <family val="2"/>
    </font>
    <font>
      <b/>
      <sz val="9"/>
      <color theme="1"/>
      <name val="微软雅黑"/>
      <family val="2"/>
    </font>
    <font>
      <sz val="8"/>
      <color theme="1"/>
      <name val="微软雅黑"/>
      <family val="2"/>
    </font>
    <font>
      <sz val="10"/>
      <color theme="1"/>
      <name val="微软雅黑"/>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0" fillId="0" borderId="0">
      <alignment/>
      <protection/>
    </xf>
  </cellStyleXfs>
  <cellXfs count="48">
    <xf numFmtId="0" fontId="0" fillId="0" borderId="0" xfId="0" applyAlignment="1">
      <alignment vertical="center"/>
    </xf>
    <xf numFmtId="0" fontId="2" fillId="33"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center"/>
    </xf>
    <xf numFmtId="0" fontId="50" fillId="0" borderId="0" xfId="0" applyFont="1" applyFill="1" applyAlignment="1">
      <alignment horizontal="center" vertical="center"/>
    </xf>
    <xf numFmtId="0" fontId="50" fillId="0" borderId="0" xfId="0" applyFont="1" applyFill="1" applyAlignment="1">
      <alignment vertical="center" wrapText="1"/>
    </xf>
    <xf numFmtId="0" fontId="50" fillId="0" borderId="0" xfId="0" applyFont="1" applyFill="1" applyAlignment="1">
      <alignment vertical="center"/>
    </xf>
    <xf numFmtId="0" fontId="50" fillId="0" borderId="0" xfId="0" applyFont="1" applyFill="1" applyAlignment="1">
      <alignment horizontal="left" vertical="center"/>
    </xf>
    <xf numFmtId="0" fontId="5" fillId="33" borderId="0" xfId="0" applyFont="1" applyFill="1" applyBorder="1" applyAlignment="1">
      <alignment vertical="center"/>
    </xf>
    <xf numFmtId="0" fontId="51" fillId="0" borderId="10" xfId="0" applyFont="1" applyFill="1" applyBorder="1" applyAlignment="1">
      <alignment horizontal="center" vertical="center"/>
    </xf>
    <xf numFmtId="0" fontId="52" fillId="0" borderId="11" xfId="64" applyFont="1" applyFill="1" applyBorder="1" applyAlignment="1">
      <alignment horizontal="center" vertical="center" wrapText="1"/>
      <protection/>
    </xf>
    <xf numFmtId="0" fontId="52" fillId="0" borderId="11" xfId="64" applyFont="1" applyFill="1" applyBorder="1" applyAlignment="1">
      <alignment horizontal="center" vertical="center" wrapText="1" shrinkToFit="1"/>
      <protection/>
    </xf>
    <xf numFmtId="176" fontId="52" fillId="0" borderId="11" xfId="64" applyNumberFormat="1" applyFont="1" applyFill="1" applyBorder="1" applyAlignment="1">
      <alignment horizontal="center" vertical="center" wrapText="1" shrinkToFit="1"/>
      <protection/>
    </xf>
    <xf numFmtId="0" fontId="52" fillId="0" borderId="11" xfId="0" applyFont="1" applyFill="1" applyBorder="1" applyAlignment="1">
      <alignment horizontal="center" vertical="center" wrapText="1"/>
    </xf>
    <xf numFmtId="0" fontId="52" fillId="0" borderId="11" xfId="64" applyFont="1" applyFill="1" applyBorder="1" applyAlignment="1">
      <alignment horizontal="center" vertical="center" wrapText="1" shrinkToFit="1"/>
      <protection/>
    </xf>
    <xf numFmtId="0" fontId="53" fillId="0" borderId="11" xfId="0" applyFont="1" applyFill="1" applyBorder="1" applyAlignment="1">
      <alignment horizontal="center" vertical="center"/>
    </xf>
    <xf numFmtId="0" fontId="9" fillId="34" borderId="12"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11" xfId="0" applyFont="1" applyFill="1" applyBorder="1" applyAlignment="1">
      <alignment horizontal="center" vertical="center" shrinkToFit="1"/>
    </xf>
    <xf numFmtId="0" fontId="9" fillId="0" borderId="11" xfId="0" applyFont="1" applyFill="1" applyBorder="1" applyAlignment="1">
      <alignment horizontal="center" vertical="center"/>
    </xf>
    <xf numFmtId="0" fontId="10" fillId="0" borderId="11" xfId="0" applyFont="1" applyFill="1" applyBorder="1" applyAlignment="1">
      <alignment horizontal="left" vertical="center" wrapText="1"/>
    </xf>
    <xf numFmtId="0" fontId="10" fillId="34" borderId="12"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10" fillId="34" borderId="11"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9" fillId="0" borderId="14" xfId="0" applyFont="1" applyFill="1" applyBorder="1" applyAlignment="1">
      <alignment horizontal="center" vertical="center"/>
    </xf>
    <xf numFmtId="0" fontId="10" fillId="0" borderId="14" xfId="0" applyFont="1" applyFill="1" applyBorder="1" applyAlignment="1">
      <alignment horizontal="left" vertical="center" wrapText="1"/>
    </xf>
    <xf numFmtId="0" fontId="50" fillId="0" borderId="15" xfId="0" applyFont="1" applyFill="1" applyBorder="1" applyAlignment="1">
      <alignment horizontal="center" vertical="center"/>
    </xf>
    <xf numFmtId="0" fontId="50" fillId="0" borderId="15" xfId="0" applyFont="1" applyFill="1" applyBorder="1" applyAlignment="1">
      <alignment horizontal="left" vertical="center"/>
    </xf>
    <xf numFmtId="0" fontId="10" fillId="34" borderId="11" xfId="0" applyNumberFormat="1" applyFont="1" applyFill="1" applyBorder="1" applyAlignment="1">
      <alignment horizontal="center" vertical="center" wrapText="1"/>
    </xf>
    <xf numFmtId="0" fontId="52" fillId="0" borderId="12" xfId="64" applyFont="1" applyFill="1" applyBorder="1" applyAlignment="1">
      <alignment horizontal="center" vertical="center" wrapText="1" shrinkToFit="1"/>
      <protection/>
    </xf>
    <xf numFmtId="0" fontId="52" fillId="0" borderId="16" xfId="64" applyFont="1" applyFill="1" applyBorder="1" applyAlignment="1">
      <alignment horizontal="center" vertical="center" wrapText="1" shrinkToFit="1"/>
      <protection/>
    </xf>
    <xf numFmtId="0" fontId="52" fillId="0" borderId="17" xfId="64" applyFont="1" applyFill="1" applyBorder="1" applyAlignment="1">
      <alignment horizontal="center" vertical="center" wrapText="1" shrinkToFit="1"/>
      <protection/>
    </xf>
    <xf numFmtId="0" fontId="52" fillId="0" borderId="18" xfId="64" applyFont="1" applyFill="1" applyBorder="1" applyAlignment="1">
      <alignment horizontal="center" vertical="center" wrapText="1" shrinkToFit="1"/>
      <protection/>
    </xf>
    <xf numFmtId="0" fontId="52" fillId="0" borderId="15" xfId="64" applyFont="1" applyFill="1" applyBorder="1" applyAlignment="1">
      <alignment horizontal="center" vertical="center" wrapText="1" shrinkToFit="1"/>
      <protection/>
    </xf>
    <xf numFmtId="0" fontId="10" fillId="0" borderId="1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0" fillId="34" borderId="11" xfId="0" applyFont="1" applyFill="1" applyBorder="1" applyAlignment="1">
      <alignment horizontal="left" vertical="center" wrapText="1"/>
    </xf>
    <xf numFmtId="0" fontId="54"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50" fillId="0" borderId="11"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3"/>
  <sheetViews>
    <sheetView tabSelected="1" view="pageBreakPreview" zoomScale="85" zoomScaleNormal="55" zoomScaleSheetLayoutView="85" workbookViewId="0" topLeftCell="A1">
      <pane xSplit="4" ySplit="4" topLeftCell="E5" activePane="bottomRight" state="frozen"/>
      <selection pane="bottomRight" activeCell="O6" sqref="O6"/>
    </sheetView>
  </sheetViews>
  <sheetFormatPr defaultColWidth="8.75390625" defaultRowHeight="14.25"/>
  <cols>
    <col min="1" max="1" width="3.25390625" style="4" customWidth="1"/>
    <col min="2" max="2" width="6.00390625" style="5" customWidth="1"/>
    <col min="3" max="3" width="3.75390625" style="5" customWidth="1"/>
    <col min="4" max="4" width="4.875" style="6" customWidth="1"/>
    <col min="5" max="5" width="8.125" style="6" customWidth="1"/>
    <col min="6" max="6" width="4.125" style="6" customWidth="1"/>
    <col min="7" max="7" width="30.50390625" style="7" customWidth="1"/>
    <col min="8" max="9" width="7.25390625" style="6" customWidth="1"/>
    <col min="10" max="10" width="12.50390625" style="6" customWidth="1"/>
    <col min="11" max="11" width="11.50390625" style="6" customWidth="1"/>
    <col min="12" max="14" width="3.75390625" style="6" customWidth="1"/>
    <col min="15" max="15" width="59.25390625" style="6" customWidth="1"/>
    <col min="16" max="16" width="5.00390625" style="6" customWidth="1"/>
    <col min="17" max="16384" width="8.75390625" style="8" customWidth="1"/>
  </cols>
  <sheetData>
    <row r="1" ht="13.5" customHeight="1">
      <c r="A1" s="7" t="s">
        <v>0</v>
      </c>
    </row>
    <row r="2" spans="1:16" ht="24" customHeight="1">
      <c r="A2" s="9" t="s">
        <v>1</v>
      </c>
      <c r="B2" s="9"/>
      <c r="C2" s="9"/>
      <c r="D2" s="9"/>
      <c r="E2" s="9"/>
      <c r="F2" s="9"/>
      <c r="G2" s="9"/>
      <c r="H2" s="9"/>
      <c r="I2" s="9"/>
      <c r="J2" s="9"/>
      <c r="K2" s="9"/>
      <c r="L2" s="9"/>
      <c r="M2" s="9"/>
      <c r="N2" s="9"/>
      <c r="O2" s="9"/>
      <c r="P2" s="9"/>
    </row>
    <row r="3" spans="1:16" s="1" customFormat="1" ht="18" customHeight="1">
      <c r="A3" s="10" t="s">
        <v>2</v>
      </c>
      <c r="B3" s="11" t="s">
        <v>3</v>
      </c>
      <c r="C3" s="11" t="s">
        <v>4</v>
      </c>
      <c r="D3" s="11" t="s">
        <v>5</v>
      </c>
      <c r="E3" s="12" t="s">
        <v>6</v>
      </c>
      <c r="F3" s="11" t="s">
        <v>7</v>
      </c>
      <c r="G3" s="13" t="s">
        <v>8</v>
      </c>
      <c r="H3" s="14" t="s">
        <v>9</v>
      </c>
      <c r="I3" s="14"/>
      <c r="J3" s="37" t="s">
        <v>10</v>
      </c>
      <c r="K3" s="38" t="s">
        <v>11</v>
      </c>
      <c r="L3" s="39"/>
      <c r="M3" s="39"/>
      <c r="N3" s="39"/>
      <c r="O3" s="40"/>
      <c r="P3" s="10" t="s">
        <v>12</v>
      </c>
    </row>
    <row r="4" spans="1:16" s="1" customFormat="1" ht="30" customHeight="1">
      <c r="A4" s="10"/>
      <c r="B4" s="11"/>
      <c r="C4" s="11"/>
      <c r="D4" s="11"/>
      <c r="E4" s="12"/>
      <c r="F4" s="11"/>
      <c r="G4" s="13"/>
      <c r="H4" s="14" t="s">
        <v>13</v>
      </c>
      <c r="I4" s="14" t="s">
        <v>14</v>
      </c>
      <c r="J4" s="41"/>
      <c r="K4" s="11" t="s">
        <v>15</v>
      </c>
      <c r="L4" s="11" t="s">
        <v>16</v>
      </c>
      <c r="M4" s="11" t="s">
        <v>17</v>
      </c>
      <c r="N4" s="11" t="s">
        <v>18</v>
      </c>
      <c r="O4" s="10" t="s">
        <v>19</v>
      </c>
      <c r="P4" s="10"/>
    </row>
    <row r="5" spans="1:16" s="2" customFormat="1" ht="69.75" customHeight="1">
      <c r="A5" s="15">
        <f>ROW()-4</f>
        <v>1</v>
      </c>
      <c r="B5" s="16" t="s">
        <v>20</v>
      </c>
      <c r="C5" s="17" t="s">
        <v>21</v>
      </c>
      <c r="D5" s="17" t="s">
        <v>22</v>
      </c>
      <c r="E5" s="18" t="s">
        <v>23</v>
      </c>
      <c r="F5" s="19">
        <v>2</v>
      </c>
      <c r="G5" s="20" t="s">
        <v>24</v>
      </c>
      <c r="H5" s="21" t="s">
        <v>25</v>
      </c>
      <c r="I5" s="42" t="s">
        <v>26</v>
      </c>
      <c r="J5" s="43" t="s">
        <v>27</v>
      </c>
      <c r="K5" s="21" t="s">
        <v>28</v>
      </c>
      <c r="L5" s="21" t="s">
        <v>29</v>
      </c>
      <c r="M5" s="21" t="s">
        <v>29</v>
      </c>
      <c r="N5" s="21" t="s">
        <v>29</v>
      </c>
      <c r="O5" s="44" t="s">
        <v>30</v>
      </c>
      <c r="P5" s="45"/>
    </row>
    <row r="6" spans="1:16" s="2" customFormat="1" ht="69.75" customHeight="1">
      <c r="A6" s="15">
        <v>2</v>
      </c>
      <c r="B6" s="22"/>
      <c r="C6" s="23"/>
      <c r="D6" s="23"/>
      <c r="E6" s="18" t="s">
        <v>31</v>
      </c>
      <c r="F6" s="19">
        <v>1</v>
      </c>
      <c r="G6" s="20" t="s">
        <v>24</v>
      </c>
      <c r="H6" s="24" t="s">
        <v>32</v>
      </c>
      <c r="I6" s="42" t="s">
        <v>33</v>
      </c>
      <c r="J6" s="43" t="s">
        <v>27</v>
      </c>
      <c r="K6" s="21" t="s">
        <v>34</v>
      </c>
      <c r="L6" s="21" t="s">
        <v>29</v>
      </c>
      <c r="M6" s="21" t="s">
        <v>29</v>
      </c>
      <c r="N6" s="21" t="s">
        <v>29</v>
      </c>
      <c r="O6" s="44" t="s">
        <v>35</v>
      </c>
      <c r="P6" s="21"/>
    </row>
    <row r="7" spans="1:16" s="2" customFormat="1" ht="69.75" customHeight="1">
      <c r="A7" s="15">
        <v>3</v>
      </c>
      <c r="B7" s="25" t="s">
        <v>36</v>
      </c>
      <c r="C7" s="26" t="s">
        <v>21</v>
      </c>
      <c r="D7" s="26" t="s">
        <v>22</v>
      </c>
      <c r="E7" s="18" t="s">
        <v>37</v>
      </c>
      <c r="F7" s="19">
        <v>2</v>
      </c>
      <c r="G7" s="20" t="s">
        <v>24</v>
      </c>
      <c r="H7" s="21" t="s">
        <v>25</v>
      </c>
      <c r="I7" s="42" t="s">
        <v>26</v>
      </c>
      <c r="J7" s="43" t="s">
        <v>27</v>
      </c>
      <c r="K7" s="21" t="s">
        <v>28</v>
      </c>
      <c r="L7" s="21" t="s">
        <v>29</v>
      </c>
      <c r="M7" s="21" t="s">
        <v>29</v>
      </c>
      <c r="N7" s="21" t="s">
        <v>29</v>
      </c>
      <c r="O7" s="44" t="s">
        <v>30</v>
      </c>
      <c r="P7" s="24"/>
    </row>
    <row r="8" spans="1:16" s="2" customFormat="1" ht="69.75" customHeight="1">
      <c r="A8" s="15">
        <v>4</v>
      </c>
      <c r="B8" s="16" t="s">
        <v>38</v>
      </c>
      <c r="C8" s="17" t="s">
        <v>21</v>
      </c>
      <c r="D8" s="17" t="s">
        <v>22</v>
      </c>
      <c r="E8" s="18" t="s">
        <v>39</v>
      </c>
      <c r="F8" s="19">
        <v>1</v>
      </c>
      <c r="G8" s="20" t="s">
        <v>40</v>
      </c>
      <c r="H8" s="21" t="s">
        <v>25</v>
      </c>
      <c r="I8" s="42" t="s">
        <v>26</v>
      </c>
      <c r="J8" s="43" t="s">
        <v>27</v>
      </c>
      <c r="K8" s="21" t="s">
        <v>28</v>
      </c>
      <c r="L8" s="21" t="s">
        <v>29</v>
      </c>
      <c r="M8" s="21" t="s">
        <v>29</v>
      </c>
      <c r="N8" s="21" t="s">
        <v>29</v>
      </c>
      <c r="O8" s="44" t="s">
        <v>30</v>
      </c>
      <c r="P8" s="24"/>
    </row>
    <row r="9" spans="1:16" s="2" customFormat="1" ht="69.75" customHeight="1">
      <c r="A9" s="15">
        <v>5</v>
      </c>
      <c r="B9" s="27"/>
      <c r="C9" s="23"/>
      <c r="D9" s="23"/>
      <c r="E9" s="18" t="s">
        <v>41</v>
      </c>
      <c r="F9" s="19">
        <v>2</v>
      </c>
      <c r="G9" s="20" t="s">
        <v>24</v>
      </c>
      <c r="H9" s="21" t="s">
        <v>25</v>
      </c>
      <c r="I9" s="42" t="s">
        <v>26</v>
      </c>
      <c r="J9" s="43" t="s">
        <v>27</v>
      </c>
      <c r="K9" s="21" t="s">
        <v>28</v>
      </c>
      <c r="L9" s="21" t="s">
        <v>29</v>
      </c>
      <c r="M9" s="21" t="s">
        <v>29</v>
      </c>
      <c r="N9" s="21" t="s">
        <v>29</v>
      </c>
      <c r="O9" s="44" t="s">
        <v>30</v>
      </c>
      <c r="P9" s="24"/>
    </row>
    <row r="10" spans="1:16" s="2" customFormat="1" ht="69.75" customHeight="1">
      <c r="A10" s="15">
        <v>6</v>
      </c>
      <c r="B10" s="25" t="s">
        <v>42</v>
      </c>
      <c r="C10" s="28" t="s">
        <v>43</v>
      </c>
      <c r="D10" s="28" t="s">
        <v>22</v>
      </c>
      <c r="E10" s="18" t="s">
        <v>44</v>
      </c>
      <c r="F10" s="19">
        <v>1</v>
      </c>
      <c r="G10" s="20" t="s">
        <v>24</v>
      </c>
      <c r="H10" s="21" t="s">
        <v>25</v>
      </c>
      <c r="I10" s="42" t="s">
        <v>26</v>
      </c>
      <c r="J10" s="43" t="s">
        <v>27</v>
      </c>
      <c r="K10" s="21" t="s">
        <v>28</v>
      </c>
      <c r="L10" s="21" t="s">
        <v>29</v>
      </c>
      <c r="M10" s="21" t="s">
        <v>29</v>
      </c>
      <c r="N10" s="21" t="s">
        <v>29</v>
      </c>
      <c r="O10" s="44" t="s">
        <v>30</v>
      </c>
      <c r="P10" s="45"/>
    </row>
    <row r="11" spans="1:16" s="3" customFormat="1" ht="61.5" customHeight="1">
      <c r="A11" s="15">
        <v>7</v>
      </c>
      <c r="B11" s="16" t="s">
        <v>45</v>
      </c>
      <c r="C11" s="29" t="s">
        <v>43</v>
      </c>
      <c r="D11" s="29" t="s">
        <v>22</v>
      </c>
      <c r="E11" s="18" t="s">
        <v>46</v>
      </c>
      <c r="F11" s="19">
        <v>1</v>
      </c>
      <c r="G11" s="20" t="s">
        <v>47</v>
      </c>
      <c r="H11" s="30" t="s">
        <v>25</v>
      </c>
      <c r="I11" s="42" t="s">
        <v>26</v>
      </c>
      <c r="J11" s="43" t="s">
        <v>27</v>
      </c>
      <c r="K11" s="30" t="s">
        <v>28</v>
      </c>
      <c r="L11" s="30" t="s">
        <v>29</v>
      </c>
      <c r="M11" s="30" t="s">
        <v>29</v>
      </c>
      <c r="N11" s="30" t="s">
        <v>29</v>
      </c>
      <c r="O11" s="46" t="s">
        <v>48</v>
      </c>
      <c r="P11" s="45"/>
    </row>
    <row r="12" spans="1:16" s="2" customFormat="1" ht="61.5" customHeight="1">
      <c r="A12" s="15">
        <v>8</v>
      </c>
      <c r="B12" s="27"/>
      <c r="C12" s="31"/>
      <c r="D12" s="31"/>
      <c r="E12" s="18" t="s">
        <v>49</v>
      </c>
      <c r="F12" s="32">
        <v>1</v>
      </c>
      <c r="G12" s="33" t="s">
        <v>50</v>
      </c>
      <c r="H12" s="30" t="s">
        <v>25</v>
      </c>
      <c r="I12" s="42" t="s">
        <v>26</v>
      </c>
      <c r="J12" s="43" t="s">
        <v>27</v>
      </c>
      <c r="K12" s="30" t="s">
        <v>28</v>
      </c>
      <c r="L12" s="30" t="s">
        <v>29</v>
      </c>
      <c r="M12" s="30" t="s">
        <v>29</v>
      </c>
      <c r="N12" s="30" t="s">
        <v>29</v>
      </c>
      <c r="O12" s="46" t="s">
        <v>48</v>
      </c>
      <c r="P12" s="45"/>
    </row>
    <row r="13" spans="1:16" ht="21.75" customHeight="1">
      <c r="A13" s="34" t="s">
        <v>51</v>
      </c>
      <c r="B13" s="34"/>
      <c r="C13" s="34"/>
      <c r="D13" s="34"/>
      <c r="E13" s="34"/>
      <c r="F13" s="34">
        <f>SUM(F5:F12)</f>
        <v>11</v>
      </c>
      <c r="G13" s="35"/>
      <c r="H13" s="36"/>
      <c r="I13" s="36"/>
      <c r="J13" s="36"/>
      <c r="K13" s="36"/>
      <c r="L13" s="36"/>
      <c r="M13" s="36"/>
      <c r="N13" s="36"/>
      <c r="O13" s="47"/>
      <c r="P13" s="47"/>
    </row>
  </sheetData>
  <sheetProtection/>
  <autoFilter ref="A4:P13"/>
  <mergeCells count="22">
    <mergeCell ref="A2:P2"/>
    <mergeCell ref="H3:I3"/>
    <mergeCell ref="K3:O3"/>
    <mergeCell ref="A13:E13"/>
    <mergeCell ref="A3:A4"/>
    <mergeCell ref="B3:B4"/>
    <mergeCell ref="B5:B6"/>
    <mergeCell ref="B8:B9"/>
    <mergeCell ref="B11:B12"/>
    <mergeCell ref="C3:C4"/>
    <mergeCell ref="C5:C6"/>
    <mergeCell ref="C8:C9"/>
    <mergeCell ref="C11:C12"/>
    <mergeCell ref="D3:D4"/>
    <mergeCell ref="D5:D6"/>
    <mergeCell ref="D8:D9"/>
    <mergeCell ref="D11:D12"/>
    <mergeCell ref="E3:E4"/>
    <mergeCell ref="F3:F4"/>
    <mergeCell ref="G3:G4"/>
    <mergeCell ref="J3:J4"/>
    <mergeCell ref="P3:P4"/>
  </mergeCells>
  <conditionalFormatting sqref="E3:E12 E14:E65536">
    <cfRule type="expression" priority="1" dxfId="0" stopIfTrue="1">
      <formula>AND(COUNTIF($E$3:$E$12,E3)+COUNTIF($E$14:$E$65536,E3)&gt;1,NOT(ISBLANK(E3)))</formula>
    </cfRule>
  </conditionalFormatting>
  <printOptions/>
  <pageMargins left="1" right="1" top="1" bottom="1" header="0.5" footer="0.5"/>
  <pageSetup fitToHeight="0" fitToWidth="1" horizontalDpi="600" verticalDpi="600" orientation="landscape" paperSize="9" scale="66"/>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ltdn</dc:creator>
  <cp:keywords/>
  <dc:description/>
  <cp:lastModifiedBy>王春阳</cp:lastModifiedBy>
  <cp:lastPrinted>2019-02-28T09:29:12Z</cp:lastPrinted>
  <dcterms:created xsi:type="dcterms:W3CDTF">2015-02-28T06:40:00Z</dcterms:created>
  <dcterms:modified xsi:type="dcterms:W3CDTF">2022-05-31T02:51:37Z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F28CCC418A1544C3ACDD1E7D4DD4AEA4</vt:lpwstr>
  </property>
</Properties>
</file>